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клейки мои\Прайсы новые\"/>
    </mc:Choice>
  </mc:AlternateContent>
  <xr:revisionPtr revIDLastSave="0" documentId="13_ncr:1_{53BA464F-423D-45E2-BC63-7DA537C3996D}" xr6:coauthVersionLast="34" xr6:coauthVersionMax="34" xr10:uidLastSave="{00000000-0000-0000-0000-000000000000}"/>
  <bookViews>
    <workbookView xWindow="0" yWindow="0" windowWidth="20490" windowHeight="8820" tabRatio="0" xr2:uid="{00000000-000D-0000-FFFF-FFFF00000000}"/>
  </bookViews>
  <sheets>
    <sheet name="TDSheet" sheetId="1" r:id="rId1"/>
  </sheets>
  <calcPr calcId="179021" refMode="R1C1"/>
  <fileRecoveryPr autoRecover="0"/>
</workbook>
</file>

<file path=xl/calcChain.xml><?xml version="1.0" encoding="utf-8"?>
<calcChain xmlns="http://schemas.openxmlformats.org/spreadsheetml/2006/main">
  <c r="K8" i="1" l="1"/>
  <c r="K9" i="1" l="1"/>
  <c r="K5" i="1" l="1"/>
  <c r="K19" i="1" l="1"/>
  <c r="K20" i="1"/>
  <c r="K16" i="1"/>
  <c r="K6" i="1" l="1"/>
  <c r="K18" i="1" l="1"/>
  <c r="K7" i="1"/>
  <c r="K11" i="1"/>
  <c r="K12" i="1"/>
  <c r="K13" i="1"/>
  <c r="K14" i="1"/>
  <c r="K15" i="1"/>
  <c r="K17" i="1"/>
  <c r="K21" i="1" l="1"/>
</calcChain>
</file>

<file path=xl/sharedStrings.xml><?xml version="1.0" encoding="utf-8"?>
<sst xmlns="http://schemas.openxmlformats.org/spreadsheetml/2006/main" count="93" uniqueCount="59">
  <si>
    <t>Прайс-лист</t>
  </si>
  <si>
    <t>Изображение</t>
  </si>
  <si>
    <t>Цена</t>
  </si>
  <si>
    <t>Ед.</t>
  </si>
  <si>
    <t>шт</t>
  </si>
  <si>
    <t>Наименование товара</t>
  </si>
  <si>
    <t>Кол-во в упаковке</t>
  </si>
  <si>
    <t xml:space="preserve">Артикул </t>
  </si>
  <si>
    <t>Страна пр-ния</t>
  </si>
  <si>
    <t>Россия</t>
  </si>
  <si>
    <t>Сумма заказа</t>
  </si>
  <si>
    <t>Наклейки виниловые</t>
  </si>
  <si>
    <t>итого</t>
  </si>
  <si>
    <t>Возм. розн.</t>
  </si>
  <si>
    <r>
      <rPr>
        <b/>
        <sz val="9"/>
        <rFont val="Arial"/>
        <family val="2"/>
        <charset val="204"/>
      </rPr>
      <t xml:space="preserve">Тел. </t>
    </r>
    <r>
      <rPr>
        <b/>
        <sz val="10"/>
        <rFont val="Arial"/>
        <family val="2"/>
        <charset val="204"/>
      </rPr>
      <t xml:space="preserve">8 (916) 124 96 21 </t>
    </r>
    <r>
      <rPr>
        <sz val="9"/>
        <rFont val="Arial"/>
        <family val="2"/>
        <charset val="204"/>
      </rPr>
      <t xml:space="preserve"> info@mashinokom.ru </t>
    </r>
    <r>
      <rPr>
        <b/>
        <sz val="10"/>
        <color rgb="FFFF0000"/>
        <rFont val="Arial"/>
        <family val="2"/>
        <charset val="204"/>
      </rPr>
      <t xml:space="preserve">www.mashinokom.ru </t>
    </r>
  </si>
  <si>
    <t>Цена опт</t>
  </si>
  <si>
    <t>размер</t>
  </si>
  <si>
    <t>(в/ш)</t>
  </si>
  <si>
    <t>6,6*100см</t>
  </si>
  <si>
    <r>
      <t xml:space="preserve">Наклейка "Молдинг 6,6 Такси" TMM 2873 виниловая, комплект </t>
    </r>
    <r>
      <rPr>
        <b/>
        <i/>
        <sz val="9"/>
        <rFont val="Arial"/>
        <family val="2"/>
        <charset val="204"/>
      </rPr>
      <t>8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</t>
    </r>
  </si>
  <si>
    <r>
      <t xml:space="preserve">Наклейка "Молдинг 4 Такси" TMM 2997 виниловая, комплект </t>
    </r>
    <r>
      <rPr>
        <b/>
        <i/>
        <sz val="9"/>
        <rFont val="Arial"/>
        <family val="2"/>
        <charset val="204"/>
      </rPr>
      <t>8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</t>
    </r>
  </si>
  <si>
    <t>4*100см</t>
  </si>
  <si>
    <t>ТММ 2997</t>
  </si>
  <si>
    <t>ТММ 4557</t>
  </si>
  <si>
    <t>Магниты</t>
  </si>
  <si>
    <t>10*30 см</t>
  </si>
  <si>
    <t>ТМА 6615</t>
  </si>
  <si>
    <t>ТМА 6616</t>
  </si>
  <si>
    <t>ТМА 6617</t>
  </si>
  <si>
    <t>ТМА 6618</t>
  </si>
  <si>
    <t>10*60 см</t>
  </si>
  <si>
    <t>ТМА 6450</t>
  </si>
  <si>
    <t>ТМА 6583</t>
  </si>
  <si>
    <t>7,5*50 см</t>
  </si>
  <si>
    <t>4*100 см</t>
  </si>
  <si>
    <t>ТМА 6449</t>
  </si>
  <si>
    <t>ТМА 6582</t>
  </si>
  <si>
    <t>6*80см</t>
  </si>
  <si>
    <t>ТМА 6621</t>
  </si>
  <si>
    <t>ТМА 6622</t>
  </si>
  <si>
    <t xml:space="preserve">Ваш Заказ  </t>
  </si>
  <si>
    <r>
      <t xml:space="preserve">Магнит "Молдинг 4 Такси" TMА 6582,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белый</t>
    </r>
  </si>
  <si>
    <r>
      <t xml:space="preserve">Магнит "Молдинг 4 Такси" TMА 6449,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желтый</t>
    </r>
  </si>
  <si>
    <r>
      <t xml:space="preserve">Магнит "Молдинг 4 Такси" TMА 6621,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желтый</t>
    </r>
  </si>
  <si>
    <r>
      <t xml:space="preserve">Магнит "Молдинг 4 Такси" TMА 6622,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белый</t>
    </r>
  </si>
  <si>
    <t>ТММ 7470</t>
  </si>
  <si>
    <t>17*31см</t>
  </si>
  <si>
    <r>
      <rPr>
        <b/>
        <i/>
        <sz val="9"/>
        <rFont val="Arial"/>
        <family val="2"/>
        <charset val="204"/>
      </rPr>
      <t>Табличка</t>
    </r>
    <r>
      <rPr>
        <i/>
        <sz val="9"/>
        <rFont val="Arial"/>
        <family val="2"/>
        <charset val="204"/>
      </rPr>
      <t xml:space="preserve"> пластиковая "Свободно" TMM 7470 на присоске</t>
    </r>
  </si>
  <si>
    <t>ТММ 2873</t>
  </si>
  <si>
    <t>8*100см</t>
  </si>
  <si>
    <t>ТММ 7739</t>
  </si>
  <si>
    <r>
      <t xml:space="preserve">Наклейка "Молдинг 8см Такси №2" TMM 7739 виниловая, плоттерная комплект 2 </t>
    </r>
    <r>
      <rPr>
        <b/>
        <i/>
        <sz val="9"/>
        <rFont val="Arial"/>
        <family val="2"/>
        <charset val="204"/>
      </rPr>
      <t>полос</t>
    </r>
    <r>
      <rPr>
        <i/>
        <sz val="9"/>
        <rFont val="Arial"/>
        <family val="2"/>
        <charset val="204"/>
      </rPr>
      <t>ы</t>
    </r>
  </si>
  <si>
    <r>
      <t xml:space="preserve">Наклейка "Молдинг 4 Такси" TMM 4557 виниловая, комплект </t>
    </r>
    <r>
      <rPr>
        <b/>
        <i/>
        <sz val="9"/>
        <rFont val="Arial"/>
        <family val="2"/>
        <charset val="204"/>
      </rPr>
      <t>8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</t>
    </r>
  </si>
  <si>
    <r>
      <t xml:space="preserve">Магнит "Молдинг 10*30 Такси" TMА 6615,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желтый</t>
    </r>
  </si>
  <si>
    <r>
      <t xml:space="preserve">Магнит "Молдинг 10*30 Такси" TMА 6616,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белый</t>
    </r>
  </si>
  <si>
    <r>
      <t xml:space="preserve">Магнит "Молдинг 10*60 Такси" TMА 6618,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желтый</t>
    </r>
  </si>
  <si>
    <r>
      <t xml:space="preserve">Магнит "Молдинг 10*60 Такси" TMА 6617,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белый</t>
    </r>
  </si>
  <si>
    <r>
      <t xml:space="preserve">Магнит "Молдинг 7,5*50 Такси" TMА 6450,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желтый</t>
    </r>
  </si>
  <si>
    <r>
      <t xml:space="preserve">Магнит "Молдинг 7,5*50 Такси" TMА 6583, комплект </t>
    </r>
    <r>
      <rPr>
        <b/>
        <i/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полосы белый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</si>
</sst>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8"/>
      <name val="Arial"/>
      <family val="2"/>
    </font>
    <font>
      <i/>
      <sz val="9"/>
      <name val="Arial"/>
      <family val="2"/>
      <charset val="204"/>
    </font>
    <font>
      <b/>
      <i/>
      <sz val="26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0"/>
      <color rgb="FF0000CC"/>
      <name val="Arial"/>
      <family val="2"/>
      <charset val="204"/>
    </font>
    <font>
      <b/>
      <sz val="12"/>
      <color rgb="FFFF0066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color rgb="FFFF0000"/>
      <name val="Arial"/>
      <family val="2"/>
    </font>
    <font>
      <b/>
      <i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066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23283</xdr:colOff>
      <xdr:row>0</xdr:row>
      <xdr:rowOff>42333</xdr:rowOff>
    </xdr:from>
    <xdr:to>
      <xdr:col>4</xdr:col>
      <xdr:colOff>387348</xdr:colOff>
      <xdr:row>0</xdr:row>
      <xdr:rowOff>289982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6416" y="541866"/>
          <a:ext cx="3541184" cy="2476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194733</xdr:colOff>
      <xdr:row>4</xdr:row>
      <xdr:rowOff>142874</xdr:rowOff>
    </xdr:from>
    <xdr:to>
      <xdr:col>2</xdr:col>
      <xdr:colOff>2345964</xdr:colOff>
      <xdr:row>4</xdr:row>
      <xdr:rowOff>337607</xdr:rowOff>
    </xdr:to>
    <xdr:pic>
      <xdr:nvPicPr>
        <xdr:cNvPr id="101" name="Рисунок 100" descr="2873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95158" y="1095374"/>
          <a:ext cx="2151231" cy="194733"/>
        </a:xfrm>
        <a:prstGeom prst="rect">
          <a:avLst/>
        </a:prstGeom>
      </xdr:spPr>
    </xdr:pic>
    <xdr:clientData/>
  </xdr:twoCellAnchor>
  <xdr:twoCellAnchor editAs="oneCell">
    <xdr:from>
      <xdr:col>2</xdr:col>
      <xdr:colOff>185209</xdr:colOff>
      <xdr:row>5</xdr:row>
      <xdr:rowOff>136525</xdr:rowOff>
    </xdr:from>
    <xdr:to>
      <xdr:col>2</xdr:col>
      <xdr:colOff>2374343</xdr:colOff>
      <xdr:row>5</xdr:row>
      <xdr:rowOff>280458</xdr:rowOff>
    </xdr:to>
    <xdr:pic>
      <xdr:nvPicPr>
        <xdr:cNvPr id="103" name="Рисунок 102" descr="2997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585634" y="1527175"/>
          <a:ext cx="2189134" cy="143933"/>
        </a:xfrm>
        <a:prstGeom prst="rect">
          <a:avLst/>
        </a:prstGeom>
      </xdr:spPr>
    </xdr:pic>
    <xdr:clientData/>
  </xdr:twoCellAnchor>
  <xdr:twoCellAnchor editAs="oneCell">
    <xdr:from>
      <xdr:col>2</xdr:col>
      <xdr:colOff>103716</xdr:colOff>
      <xdr:row>6</xdr:row>
      <xdr:rowOff>144996</xdr:rowOff>
    </xdr:from>
    <xdr:to>
      <xdr:col>2</xdr:col>
      <xdr:colOff>2364316</xdr:colOff>
      <xdr:row>6</xdr:row>
      <xdr:rowOff>304800</xdr:rowOff>
    </xdr:to>
    <xdr:pic>
      <xdr:nvPicPr>
        <xdr:cNvPr id="105" name="Рисунок 104" descr="4557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504141" y="1973796"/>
          <a:ext cx="2260600" cy="159804"/>
        </a:xfrm>
        <a:prstGeom prst="rect">
          <a:avLst/>
        </a:prstGeom>
      </xdr:spPr>
    </xdr:pic>
    <xdr:clientData/>
  </xdr:twoCellAnchor>
  <xdr:twoCellAnchor editAs="oneCell">
    <xdr:from>
      <xdr:col>2</xdr:col>
      <xdr:colOff>668866</xdr:colOff>
      <xdr:row>10</xdr:row>
      <xdr:rowOff>59267</xdr:rowOff>
    </xdr:from>
    <xdr:to>
      <xdr:col>2</xdr:col>
      <xdr:colOff>1659467</xdr:colOff>
      <xdr:row>10</xdr:row>
      <xdr:rowOff>404013</xdr:rowOff>
    </xdr:to>
    <xdr:pic>
      <xdr:nvPicPr>
        <xdr:cNvPr id="107" name="Рисунок 106" descr="6615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08399" y="3742267"/>
          <a:ext cx="990601" cy="344746"/>
        </a:xfrm>
        <a:prstGeom prst="rect">
          <a:avLst/>
        </a:prstGeom>
      </xdr:spPr>
    </xdr:pic>
    <xdr:clientData/>
  </xdr:twoCellAnchor>
  <xdr:twoCellAnchor editAs="oneCell">
    <xdr:from>
      <xdr:col>2</xdr:col>
      <xdr:colOff>643467</xdr:colOff>
      <xdr:row>11</xdr:row>
      <xdr:rowOff>50799</xdr:rowOff>
    </xdr:from>
    <xdr:to>
      <xdr:col>2</xdr:col>
      <xdr:colOff>1658505</xdr:colOff>
      <xdr:row>11</xdr:row>
      <xdr:rowOff>397933</xdr:rowOff>
    </xdr:to>
    <xdr:pic>
      <xdr:nvPicPr>
        <xdr:cNvPr id="108" name="Рисунок 107" descr="6616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83000" y="4165599"/>
          <a:ext cx="1015038" cy="347134"/>
        </a:xfrm>
        <a:prstGeom prst="rect">
          <a:avLst/>
        </a:prstGeom>
      </xdr:spPr>
    </xdr:pic>
    <xdr:clientData/>
  </xdr:twoCellAnchor>
  <xdr:twoCellAnchor editAs="oneCell">
    <xdr:from>
      <xdr:col>2</xdr:col>
      <xdr:colOff>296333</xdr:colOff>
      <xdr:row>12</xdr:row>
      <xdr:rowOff>42333</xdr:rowOff>
    </xdr:from>
    <xdr:to>
      <xdr:col>2</xdr:col>
      <xdr:colOff>2151442</xdr:colOff>
      <xdr:row>12</xdr:row>
      <xdr:rowOff>389466</xdr:rowOff>
    </xdr:to>
    <xdr:pic>
      <xdr:nvPicPr>
        <xdr:cNvPr id="109" name="Рисунок 108" descr="6618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35866" y="4588933"/>
          <a:ext cx="1855109" cy="347133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13</xdr:row>
      <xdr:rowOff>70813</xdr:rowOff>
    </xdr:from>
    <xdr:to>
      <xdr:col>2</xdr:col>
      <xdr:colOff>2133600</xdr:colOff>
      <xdr:row>13</xdr:row>
      <xdr:rowOff>355601</xdr:rowOff>
    </xdr:to>
    <xdr:pic>
      <xdr:nvPicPr>
        <xdr:cNvPr id="110" name="Рисунок 109" descr="6617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293533" y="5040746"/>
          <a:ext cx="1879600" cy="284788"/>
        </a:xfrm>
        <a:prstGeom prst="rect">
          <a:avLst/>
        </a:prstGeom>
      </xdr:spPr>
    </xdr:pic>
    <xdr:clientData/>
  </xdr:twoCellAnchor>
  <xdr:twoCellAnchor editAs="oneCell">
    <xdr:from>
      <xdr:col>2</xdr:col>
      <xdr:colOff>126999</xdr:colOff>
      <xdr:row>14</xdr:row>
      <xdr:rowOff>50800</xdr:rowOff>
    </xdr:from>
    <xdr:to>
      <xdr:col>2</xdr:col>
      <xdr:colOff>2175656</xdr:colOff>
      <xdr:row>14</xdr:row>
      <xdr:rowOff>369147</xdr:rowOff>
    </xdr:to>
    <xdr:pic>
      <xdr:nvPicPr>
        <xdr:cNvPr id="111" name="Рисунок 110" descr="645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166532" y="5477933"/>
          <a:ext cx="2048657" cy="318347"/>
        </a:xfrm>
        <a:prstGeom prst="rect">
          <a:avLst/>
        </a:prstGeom>
      </xdr:spPr>
    </xdr:pic>
    <xdr:clientData/>
  </xdr:twoCellAnchor>
  <xdr:twoCellAnchor editAs="oneCell">
    <xdr:from>
      <xdr:col>2</xdr:col>
      <xdr:colOff>110066</xdr:colOff>
      <xdr:row>15</xdr:row>
      <xdr:rowOff>42332</xdr:rowOff>
    </xdr:from>
    <xdr:to>
      <xdr:col>2</xdr:col>
      <xdr:colOff>2253661</xdr:colOff>
      <xdr:row>15</xdr:row>
      <xdr:rowOff>364065</xdr:rowOff>
    </xdr:to>
    <xdr:pic>
      <xdr:nvPicPr>
        <xdr:cNvPr id="112" name="Рисунок 111" descr="6583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149599" y="5892799"/>
          <a:ext cx="2143595" cy="321733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16</xdr:row>
      <xdr:rowOff>129905</xdr:rowOff>
    </xdr:from>
    <xdr:to>
      <xdr:col>2</xdr:col>
      <xdr:colOff>2311400</xdr:colOff>
      <xdr:row>16</xdr:row>
      <xdr:rowOff>304799</xdr:rowOff>
    </xdr:to>
    <xdr:pic>
      <xdr:nvPicPr>
        <xdr:cNvPr id="113" name="Рисунок 112" descr="6449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064933" y="6412172"/>
          <a:ext cx="2286000" cy="174894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17</xdr:row>
      <xdr:rowOff>98345</xdr:rowOff>
    </xdr:from>
    <xdr:to>
      <xdr:col>2</xdr:col>
      <xdr:colOff>2336800</xdr:colOff>
      <xdr:row>17</xdr:row>
      <xdr:rowOff>287867</xdr:rowOff>
    </xdr:to>
    <xdr:pic>
      <xdr:nvPicPr>
        <xdr:cNvPr id="114" name="Рисунок 113" descr="6582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064933" y="6803945"/>
          <a:ext cx="2311400" cy="189522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18</xdr:row>
      <xdr:rowOff>101599</xdr:rowOff>
    </xdr:from>
    <xdr:to>
      <xdr:col>2</xdr:col>
      <xdr:colOff>2338098</xdr:colOff>
      <xdr:row>18</xdr:row>
      <xdr:rowOff>338666</xdr:rowOff>
    </xdr:to>
    <xdr:pic>
      <xdr:nvPicPr>
        <xdr:cNvPr id="115" name="Рисунок 114" descr="6621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090332" y="7230532"/>
          <a:ext cx="2287299" cy="237067"/>
        </a:xfrm>
        <a:prstGeom prst="rect">
          <a:avLst/>
        </a:prstGeom>
      </xdr:spPr>
    </xdr:pic>
    <xdr:clientData/>
  </xdr:twoCellAnchor>
  <xdr:twoCellAnchor editAs="oneCell">
    <xdr:from>
      <xdr:col>2</xdr:col>
      <xdr:colOff>8465</xdr:colOff>
      <xdr:row>19</xdr:row>
      <xdr:rowOff>42333</xdr:rowOff>
    </xdr:from>
    <xdr:to>
      <xdr:col>2</xdr:col>
      <xdr:colOff>2316950</xdr:colOff>
      <xdr:row>19</xdr:row>
      <xdr:rowOff>304799</xdr:rowOff>
    </xdr:to>
    <xdr:pic>
      <xdr:nvPicPr>
        <xdr:cNvPr id="116" name="Рисунок 115" descr="6622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047998" y="7594600"/>
          <a:ext cx="2308485" cy="262466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733424</xdr:colOff>
      <xdr:row>8</xdr:row>
      <xdr:rowOff>57149</xdr:rowOff>
    </xdr:from>
    <xdr:to>
      <xdr:col>2</xdr:col>
      <xdr:colOff>1732491</xdr:colOff>
      <xdr:row>8</xdr:row>
      <xdr:rowOff>619124</xdr:rowOff>
    </xdr:to>
    <xdr:pic>
      <xdr:nvPicPr>
        <xdr:cNvPr id="16" name="Рисунок 15" descr="табличка такси свободен 001 - копия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133849" y="2314574"/>
          <a:ext cx="999067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7</xdr:row>
      <xdr:rowOff>95250</xdr:rowOff>
    </xdr:from>
    <xdr:to>
      <xdr:col>2</xdr:col>
      <xdr:colOff>2490421</xdr:colOff>
      <xdr:row>7</xdr:row>
      <xdr:rowOff>295275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4B71F05-EBC5-4CDE-9EC0-B244C2FB8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2352675"/>
          <a:ext cx="2461846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K21"/>
  <sheetViews>
    <sheetView tabSelected="1" zoomScaleNormal="100" workbookViewId="0">
      <pane xSplit="1" ySplit="3" topLeftCell="B4" activePane="bottomRight" state="frozenSplit"/>
      <selection pane="topRight"/>
      <selection pane="bottomLeft"/>
      <selection pane="bottomRight" activeCell="G6" sqref="G6"/>
    </sheetView>
  </sheetViews>
  <sheetFormatPr defaultColWidth="10.6640625" defaultRowHeight="12.75" outlineLevelRow="4" x14ac:dyDescent="0.2"/>
  <cols>
    <col min="1" max="1" width="48" style="1" customWidth="1"/>
    <col min="2" max="2" width="11.5" style="1" customWidth="1"/>
    <col min="3" max="3" width="44.1640625" style="1" customWidth="1"/>
    <col min="4" max="4" width="15.33203125" style="24" customWidth="1"/>
    <col min="5" max="5" width="11.6640625" style="1" customWidth="1"/>
    <col min="6" max="6" width="8.5" style="4" customWidth="1"/>
    <col min="7" max="9" width="8.6640625" style="1" customWidth="1"/>
    <col min="10" max="10" width="12" style="5" customWidth="1"/>
    <col min="11" max="11" width="18.1640625" style="8" customWidth="1"/>
  </cols>
  <sheetData>
    <row r="1" spans="1:11" ht="34.5" customHeight="1" thickBot="1" x14ac:dyDescent="0.25">
      <c r="A1" s="3" t="s">
        <v>0</v>
      </c>
      <c r="B1" s="20"/>
      <c r="C1" s="37"/>
      <c r="D1" s="38"/>
      <c r="E1" s="38"/>
      <c r="F1" s="39"/>
      <c r="G1" s="34" t="s">
        <v>14</v>
      </c>
      <c r="H1" s="35"/>
      <c r="I1" s="35"/>
      <c r="J1" s="35"/>
      <c r="K1" s="36"/>
    </row>
    <row r="2" spans="1:11" s="1" customFormat="1" ht="12" customHeight="1" x14ac:dyDescent="0.2">
      <c r="A2" s="30" t="s">
        <v>5</v>
      </c>
      <c r="B2" s="18" t="s">
        <v>16</v>
      </c>
      <c r="C2" s="29" t="s">
        <v>1</v>
      </c>
      <c r="D2" s="41" t="s">
        <v>7</v>
      </c>
      <c r="E2" s="29" t="s">
        <v>8</v>
      </c>
      <c r="F2" s="29" t="s">
        <v>6</v>
      </c>
      <c r="G2" s="29" t="s">
        <v>15</v>
      </c>
      <c r="H2" s="29"/>
      <c r="I2" s="30" t="s">
        <v>13</v>
      </c>
      <c r="J2" s="32" t="s">
        <v>40</v>
      </c>
      <c r="K2" s="43" t="s">
        <v>10</v>
      </c>
    </row>
    <row r="3" spans="1:11" s="1" customFormat="1" ht="12" customHeight="1" thickBot="1" x14ac:dyDescent="0.25">
      <c r="A3" s="31"/>
      <c r="B3" s="19" t="s">
        <v>17</v>
      </c>
      <c r="C3" s="40"/>
      <c r="D3" s="42"/>
      <c r="E3" s="40"/>
      <c r="F3" s="40"/>
      <c r="G3" s="6" t="s">
        <v>2</v>
      </c>
      <c r="H3" s="6" t="s">
        <v>3</v>
      </c>
      <c r="I3" s="31"/>
      <c r="J3" s="33"/>
      <c r="K3" s="44"/>
    </row>
    <row r="4" spans="1:11" ht="16.5" customHeight="1" outlineLevel="4" thickBot="1" x14ac:dyDescent="0.25">
      <c r="A4" s="7" t="s">
        <v>11</v>
      </c>
      <c r="B4" s="21"/>
      <c r="C4" s="27"/>
      <c r="D4" s="28"/>
      <c r="E4" s="28"/>
      <c r="F4" s="28"/>
      <c r="G4" s="28"/>
      <c r="H4" s="28"/>
      <c r="I4" s="28"/>
      <c r="J4" s="28"/>
      <c r="K4" s="10"/>
    </row>
    <row r="5" spans="1:11" ht="34.9" customHeight="1" x14ac:dyDescent="0.2">
      <c r="A5" s="12" t="s">
        <v>19</v>
      </c>
      <c r="B5" s="12" t="s">
        <v>18</v>
      </c>
      <c r="C5" s="16"/>
      <c r="D5" s="22" t="s">
        <v>48</v>
      </c>
      <c r="E5" s="12" t="s">
        <v>9</v>
      </c>
      <c r="F5" s="12">
        <v>8</v>
      </c>
      <c r="G5" s="22">
        <v>319</v>
      </c>
      <c r="H5" s="12" t="s">
        <v>4</v>
      </c>
      <c r="I5" s="12">
        <v>590</v>
      </c>
      <c r="J5" s="17"/>
      <c r="K5" s="11">
        <f t="shared" ref="K5:K9" si="0">SUM(J5)*G5</f>
        <v>0</v>
      </c>
    </row>
    <row r="6" spans="1:11" ht="34.9" customHeight="1" x14ac:dyDescent="0.2">
      <c r="A6" s="12" t="s">
        <v>20</v>
      </c>
      <c r="B6" s="12" t="s">
        <v>21</v>
      </c>
      <c r="C6" s="2"/>
      <c r="D6" s="22" t="s">
        <v>22</v>
      </c>
      <c r="E6" s="22" t="s">
        <v>9</v>
      </c>
      <c r="F6" s="22">
        <v>8</v>
      </c>
      <c r="G6" s="22">
        <v>248</v>
      </c>
      <c r="H6" s="22" t="s">
        <v>4</v>
      </c>
      <c r="I6" s="22">
        <v>480</v>
      </c>
      <c r="J6" s="9"/>
      <c r="K6" s="11">
        <f t="shared" si="0"/>
        <v>0</v>
      </c>
    </row>
    <row r="7" spans="1:11" ht="34.15" customHeight="1" x14ac:dyDescent="0.2">
      <c r="A7" s="12" t="s">
        <v>52</v>
      </c>
      <c r="B7" s="12" t="s">
        <v>21</v>
      </c>
      <c r="C7" s="2"/>
      <c r="D7" s="22" t="s">
        <v>23</v>
      </c>
      <c r="E7" s="22" t="s">
        <v>9</v>
      </c>
      <c r="F7" s="22">
        <v>8</v>
      </c>
      <c r="G7" s="22">
        <v>248</v>
      </c>
      <c r="H7" s="22" t="s">
        <v>4</v>
      </c>
      <c r="I7" s="22">
        <v>480</v>
      </c>
      <c r="J7" s="9"/>
      <c r="K7" s="11">
        <f t="shared" si="0"/>
        <v>0</v>
      </c>
    </row>
    <row r="8" spans="1:11" ht="34.15" customHeight="1" x14ac:dyDescent="0.2">
      <c r="A8" s="12" t="s">
        <v>51</v>
      </c>
      <c r="B8" s="12" t="s">
        <v>49</v>
      </c>
      <c r="C8" s="25"/>
      <c r="D8" s="22" t="s">
        <v>50</v>
      </c>
      <c r="E8" s="22" t="s">
        <v>9</v>
      </c>
      <c r="F8" s="22">
        <v>2</v>
      </c>
      <c r="G8" s="22">
        <v>160</v>
      </c>
      <c r="H8" s="22" t="s">
        <v>4</v>
      </c>
      <c r="I8" s="22">
        <v>320</v>
      </c>
      <c r="J8" s="26"/>
      <c r="K8" s="11">
        <f t="shared" si="0"/>
        <v>0</v>
      </c>
    </row>
    <row r="9" spans="1:11" ht="53.25" customHeight="1" thickBot="1" x14ac:dyDescent="0.25">
      <c r="A9" s="12" t="s">
        <v>47</v>
      </c>
      <c r="B9" s="12" t="s">
        <v>46</v>
      </c>
      <c r="C9" s="25"/>
      <c r="D9" s="22" t="s">
        <v>45</v>
      </c>
      <c r="E9" s="22" t="s">
        <v>9</v>
      </c>
      <c r="F9" s="22">
        <v>1</v>
      </c>
      <c r="G9" s="22">
        <v>110</v>
      </c>
      <c r="H9" s="22" t="s">
        <v>4</v>
      </c>
      <c r="I9" s="22">
        <v>480</v>
      </c>
      <c r="J9" s="26"/>
      <c r="K9" s="11">
        <f t="shared" si="0"/>
        <v>0</v>
      </c>
    </row>
    <row r="10" spans="1:11" ht="19.899999999999999" customHeight="1" thickBot="1" x14ac:dyDescent="0.25">
      <c r="A10" s="7" t="s">
        <v>24</v>
      </c>
      <c r="B10" s="21"/>
      <c r="C10" s="27"/>
      <c r="D10" s="28"/>
      <c r="E10" s="28"/>
      <c r="F10" s="28"/>
      <c r="G10" s="28"/>
      <c r="H10" s="28"/>
      <c r="I10" s="28"/>
      <c r="J10" s="28"/>
      <c r="K10" s="10"/>
    </row>
    <row r="11" spans="1:11" ht="34.15" customHeight="1" x14ac:dyDescent="0.2">
      <c r="A11" s="12" t="s">
        <v>53</v>
      </c>
      <c r="B11" s="12" t="s">
        <v>25</v>
      </c>
      <c r="C11" s="2"/>
      <c r="D11" s="22" t="s">
        <v>26</v>
      </c>
      <c r="E11" s="22" t="s">
        <v>9</v>
      </c>
      <c r="F11" s="22">
        <v>2</v>
      </c>
      <c r="G11" s="22">
        <v>159</v>
      </c>
      <c r="H11" s="22" t="s">
        <v>4</v>
      </c>
      <c r="I11" s="22">
        <v>300</v>
      </c>
      <c r="J11" s="15"/>
      <c r="K11" s="11">
        <f t="shared" ref="K11:K20" si="1">SUM(J11)*G11</f>
        <v>0</v>
      </c>
    </row>
    <row r="12" spans="1:11" ht="34.15" customHeight="1" x14ac:dyDescent="0.2">
      <c r="A12" s="12" t="s">
        <v>54</v>
      </c>
      <c r="B12" s="12" t="s">
        <v>25</v>
      </c>
      <c r="C12" s="2"/>
      <c r="D12" s="22" t="s">
        <v>27</v>
      </c>
      <c r="E12" s="22" t="s">
        <v>9</v>
      </c>
      <c r="F12" s="22">
        <v>2</v>
      </c>
      <c r="G12" s="22">
        <v>159</v>
      </c>
      <c r="H12" s="22" t="s">
        <v>4</v>
      </c>
      <c r="I12" s="22">
        <v>300</v>
      </c>
      <c r="J12" s="15"/>
      <c r="K12" s="11">
        <f t="shared" si="1"/>
        <v>0</v>
      </c>
    </row>
    <row r="13" spans="1:11" ht="33" customHeight="1" x14ac:dyDescent="0.2">
      <c r="A13" s="12" t="s">
        <v>55</v>
      </c>
      <c r="B13" s="12" t="s">
        <v>30</v>
      </c>
      <c r="C13" s="2"/>
      <c r="D13" s="22" t="s">
        <v>29</v>
      </c>
      <c r="E13" s="22" t="s">
        <v>9</v>
      </c>
      <c r="F13" s="22">
        <v>2</v>
      </c>
      <c r="G13" s="22">
        <v>360</v>
      </c>
      <c r="H13" s="22" t="s">
        <v>4</v>
      </c>
      <c r="I13" s="22">
        <v>670</v>
      </c>
      <c r="J13" s="15"/>
      <c r="K13" s="11">
        <f t="shared" si="1"/>
        <v>0</v>
      </c>
    </row>
    <row r="14" spans="1:11" ht="33.6" customHeight="1" x14ac:dyDescent="0.2">
      <c r="A14" s="12" t="s">
        <v>56</v>
      </c>
      <c r="B14" s="12" t="s">
        <v>30</v>
      </c>
      <c r="C14" s="2"/>
      <c r="D14" s="22" t="s">
        <v>28</v>
      </c>
      <c r="E14" s="22" t="s">
        <v>9</v>
      </c>
      <c r="F14" s="22">
        <v>2</v>
      </c>
      <c r="G14" s="22">
        <v>360</v>
      </c>
      <c r="H14" s="22" t="s">
        <v>4</v>
      </c>
      <c r="I14" s="22">
        <v>670</v>
      </c>
      <c r="J14" s="15"/>
      <c r="K14" s="11">
        <f t="shared" si="1"/>
        <v>0</v>
      </c>
    </row>
    <row r="15" spans="1:11" ht="33.6" customHeight="1" x14ac:dyDescent="0.2">
      <c r="A15" s="12" t="s">
        <v>57</v>
      </c>
      <c r="B15" s="12" t="s">
        <v>33</v>
      </c>
      <c r="C15" s="2"/>
      <c r="D15" s="22" t="s">
        <v>31</v>
      </c>
      <c r="E15" s="22" t="s">
        <v>9</v>
      </c>
      <c r="F15" s="22">
        <v>2</v>
      </c>
      <c r="G15" s="22">
        <v>220</v>
      </c>
      <c r="H15" s="22" t="s">
        <v>4</v>
      </c>
      <c r="I15" s="22">
        <v>430</v>
      </c>
      <c r="J15" s="15"/>
      <c r="K15" s="11">
        <f t="shared" si="1"/>
        <v>0</v>
      </c>
    </row>
    <row r="16" spans="1:11" ht="34.15" customHeight="1" x14ac:dyDescent="0.2">
      <c r="A16" s="12" t="s">
        <v>58</v>
      </c>
      <c r="B16" s="12" t="s">
        <v>33</v>
      </c>
      <c r="C16" s="2"/>
      <c r="D16" s="22" t="s">
        <v>32</v>
      </c>
      <c r="E16" s="22" t="s">
        <v>9</v>
      </c>
      <c r="F16" s="22">
        <v>2</v>
      </c>
      <c r="G16" s="22">
        <v>220</v>
      </c>
      <c r="H16" s="22" t="s">
        <v>4</v>
      </c>
      <c r="I16" s="22">
        <v>430</v>
      </c>
      <c r="J16" s="15"/>
      <c r="K16" s="11">
        <f t="shared" si="1"/>
        <v>0</v>
      </c>
    </row>
    <row r="17" spans="1:11" ht="33.6" customHeight="1" x14ac:dyDescent="0.2">
      <c r="A17" s="12" t="s">
        <v>42</v>
      </c>
      <c r="B17" s="12" t="s">
        <v>34</v>
      </c>
      <c r="C17" s="16"/>
      <c r="D17" s="22" t="s">
        <v>35</v>
      </c>
      <c r="E17" s="22" t="s">
        <v>9</v>
      </c>
      <c r="F17" s="22">
        <v>2</v>
      </c>
      <c r="G17" s="22">
        <v>239</v>
      </c>
      <c r="H17" s="22" t="s">
        <v>4</v>
      </c>
      <c r="I17" s="22">
        <v>450</v>
      </c>
      <c r="J17" s="17"/>
      <c r="K17" s="11">
        <f t="shared" si="1"/>
        <v>0</v>
      </c>
    </row>
    <row r="18" spans="1:11" ht="33.6" customHeight="1" x14ac:dyDescent="0.2">
      <c r="A18" s="12" t="s">
        <v>41</v>
      </c>
      <c r="B18" s="12" t="s">
        <v>34</v>
      </c>
      <c r="C18" s="16"/>
      <c r="D18" s="22" t="s">
        <v>36</v>
      </c>
      <c r="E18" s="22" t="s">
        <v>9</v>
      </c>
      <c r="F18" s="22">
        <v>2</v>
      </c>
      <c r="G18" s="22">
        <v>239</v>
      </c>
      <c r="H18" s="22" t="s">
        <v>4</v>
      </c>
      <c r="I18" s="22">
        <v>450</v>
      </c>
      <c r="J18" s="17"/>
      <c r="K18" s="11">
        <f t="shared" si="1"/>
        <v>0</v>
      </c>
    </row>
    <row r="19" spans="1:11" ht="33.6" customHeight="1" x14ac:dyDescent="0.2">
      <c r="A19" s="12" t="s">
        <v>43</v>
      </c>
      <c r="B19" s="12" t="s">
        <v>37</v>
      </c>
      <c r="C19" s="16"/>
      <c r="D19" s="22" t="s">
        <v>38</v>
      </c>
      <c r="E19" s="22" t="s">
        <v>9</v>
      </c>
      <c r="F19" s="22">
        <v>2</v>
      </c>
      <c r="G19" s="22">
        <v>285</v>
      </c>
      <c r="H19" s="22" t="s">
        <v>4</v>
      </c>
      <c r="I19" s="22">
        <v>550</v>
      </c>
      <c r="J19" s="17"/>
      <c r="K19" s="11">
        <f t="shared" si="1"/>
        <v>0</v>
      </c>
    </row>
    <row r="20" spans="1:11" ht="33.6" customHeight="1" x14ac:dyDescent="0.2">
      <c r="A20" s="12" t="s">
        <v>44</v>
      </c>
      <c r="B20" s="12" t="s">
        <v>37</v>
      </c>
      <c r="C20" s="16"/>
      <c r="D20" s="22" t="s">
        <v>39</v>
      </c>
      <c r="E20" s="22" t="s">
        <v>9</v>
      </c>
      <c r="F20" s="22">
        <v>2</v>
      </c>
      <c r="G20" s="22">
        <v>285</v>
      </c>
      <c r="H20" s="22" t="s">
        <v>4</v>
      </c>
      <c r="I20" s="22">
        <v>550</v>
      </c>
      <c r="J20" s="17"/>
      <c r="K20" s="11">
        <f t="shared" si="1"/>
        <v>0</v>
      </c>
    </row>
    <row r="21" spans="1:11" ht="15.75" x14ac:dyDescent="0.2">
      <c r="A21" s="2"/>
      <c r="B21" s="2"/>
      <c r="C21" s="2"/>
      <c r="D21" s="23"/>
      <c r="E21" s="2"/>
      <c r="F21" s="13"/>
      <c r="G21" s="2"/>
      <c r="H21" s="2"/>
      <c r="I21" s="2"/>
      <c r="J21" s="14" t="s">
        <v>12</v>
      </c>
      <c r="K21" s="14">
        <f>SUM(K5:K20)</f>
        <v>0</v>
      </c>
    </row>
  </sheetData>
  <mergeCells count="13">
    <mergeCell ref="G1:K1"/>
    <mergeCell ref="C1:F1"/>
    <mergeCell ref="A2:A3"/>
    <mergeCell ref="C2:C3"/>
    <mergeCell ref="D2:D3"/>
    <mergeCell ref="E2:E3"/>
    <mergeCell ref="F2:F3"/>
    <mergeCell ref="K2:K3"/>
    <mergeCell ref="C10:J10"/>
    <mergeCell ref="C4:J4"/>
    <mergeCell ref="G2:H2"/>
    <mergeCell ref="I2:I3"/>
    <mergeCell ref="J2:J3"/>
  </mergeCells>
  <conditionalFormatting sqref="J5">
    <cfRule type="colorScale" priority="11">
      <colorScale>
        <cfvo type="min"/>
        <cfvo type="max"/>
        <color theme="9" tint="0.59999389629810485"/>
        <color rgb="FFFFEF9C"/>
      </colorScale>
    </cfRule>
    <cfRule type="colorScale" priority="12">
      <colorScale>
        <cfvo type="num" val="3"/>
        <cfvo type="max"/>
        <color rgb="FFFF7128"/>
        <color rgb="FFFFEF9C"/>
      </colorScale>
    </cfRule>
  </conditionalFormatting>
  <pageMargins left="0.74803149606299213" right="0.74803149606299213" top="0.19685039370078741" bottom="0.19685039370078741" header="0.51181102362204722" footer="0.5118110236220472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Прошичев Михаил</dc:creator>
  <cp:lastModifiedBy>Пользователь</cp:lastModifiedBy>
  <cp:revision>1</cp:revision>
  <cp:lastPrinted>2015-03-30T11:32:48Z</cp:lastPrinted>
  <dcterms:created xsi:type="dcterms:W3CDTF">2012-03-15T05:48:05Z</dcterms:created>
  <dcterms:modified xsi:type="dcterms:W3CDTF">2018-09-12T08:35:52Z</dcterms:modified>
</cp:coreProperties>
</file>